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6="http://schemas.microsoft.com/office/spreadsheetml/2016/revision6" xmlns:unk4="http://schemas.microsoft.com/office/spreadsheetml/2024/workbookCompatibilityVersion" xmlns:unk3="http://schemas.microsoft.com/office/spreadsheetml/2018/calcfeatures" xmlns:xr2="http://schemas.microsoft.com/office/spreadsheetml/2015/revision2" xmlns:unk1="http://schemas.microsoft.com/office/spreadsheetml/2010/11/main" xmlns:xr10="http://schemas.microsoft.com/office/spreadsheetml/2016/revision10" xmlns:mc="http://schemas.openxmlformats.org/markup-compatibility/2006" xmlns:xr="http://schemas.microsoft.com/office/spreadsheetml/2014/revision" xmlns:s="http://schemas.openxmlformats.org/spreadsheetml/2006/main" xmlns:r="http://schemas.openxmlformats.org/officeDocument/2006/relationships" mc:Ignorable="unk1 xr xr6 xr10 xr2">
  <s:fileVersion appName="xl" lastEdited="7" lowestEdited="7" rupBuild="30516"/>
  <s:workbookPr/>
  <s:bookViews>
    <s:workbookView xr2:uid="{16EEE9A7-F59D-4AD9-83F9-8216EE5520E5}" xWindow="-120" yWindow="-120" windowWidth="29040" windowHeight="15720"/>
  </s:bookViews>
  <s:sheets>
    <s:sheet name="Лист1" sheetId="1" state="visible" r:id="rId1"/>
  </s:sheets>
  <s:definedNames>
    <s:definedName name="_xlnm.Print_Area" localSheetId="0">Лист1!$A$1:$E$48</s:definedName>
  </s:definedNames>
  <s:calcPr calcId="191028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2"/>
    </s:ext>
  </s:extLst>
</s:workbook>
</file>

<file path=xl/sharedStrings.xml><?xml version="1.0" encoding="utf-8"?>
<s:sst xmlns:s="http://schemas.openxmlformats.org/spreadsheetml/2006/main" count="95" uniqueCount="75">
  <s:si>
    <s:t>Тарифы на услуги, предоставляемые ООО "Рем-Нова ДВ"</s:t>
  </s:si>
  <s:si>
    <s:t>№ п/п</s:t>
  </s:si>
  <s:si>
    <s:t>Наименование услуг</s:t>
  </s:si>
  <s:si>
    <s:t>Единицы измерения</s:t>
  </s:si>
  <s:si>
    <s:t>Отпускная цена без НДС (руб.)</s:t>
  </s:si>
  <s:si>
    <s:t>Отпускная цена с НДС (руб.)</s:t>
  </s:si>
  <s:si>
    <s:t>Погрузочно-разгрузочные работы</s:t>
  </s:si>
  <s:si>
    <s:t>1.1.</s:t>
  </s:si>
  <s:si>
    <s:t xml:space="preserve">Погрузка/выгрузка груза по весу </s:t>
  </s:si>
  <s:si>
    <s:t>тонна</s:t>
  </s:si>
  <s:si>
    <s:t>1.2.</s:t>
  </s:si>
  <s:si>
    <s:t xml:space="preserve">Погрузка/выгрузка груза по объему </s:t>
  </s:si>
  <s:si>
    <s:t>куб.м</s:t>
  </s:si>
  <s:si>
    <s:t>1.3.</s:t>
  </s:si>
  <s:si>
    <s:t>Погрузка/выгрузка краном грузоподъемностью до 30 тн</s:t>
  </s:si>
  <s:si>
    <s:t>руб/час</s:t>
  </s:si>
  <s:si>
    <s:t>1.4.</s:t>
  </s:si>
  <s:si>
    <s:t>Работа плавучего крана по выгрузке/погрузке с буксирами, предоставленными Исполнителем</s:t>
  </s:si>
  <s:si>
    <s:t>1.5.</s:t>
  </s:si>
  <s:si>
    <s:t>Работа плавучего крана по выгрузке/погрузке с буксирами, предоставленными Заказчиком</s:t>
  </s:si>
  <s:si>
    <s:t>1.6.</s:t>
  </s:si>
  <s:si>
    <s:t>Подготовка плавучего крана к работе и траспортировке</s:t>
  </s:si>
  <s:si>
    <s:t>руб/ед. услуги</s:t>
  </s:si>
  <s:si>
    <s:t xml:space="preserve">           Минимальное время работы плавкрана по выгрузке/погрузке 1 единицы: 1 час 30 минут
           При работе плавкрана в паре (парный спуск/подъем) привеняется коэффициент 1,5</s:t>
  </s:si>
  <s:si>
    <s:t>2.1.</s:t>
  </s:si>
  <s:si>
    <s:t>Стоянка судна 1 бортом</s:t>
  </s:si>
  <s:si>
    <s:t>руб/п.м в час</s:t>
  </s:si>
  <s:si>
    <s:t>2.2.</s:t>
  </s:si>
  <s:si>
    <s:t>Стоянка судна 2 бортом</s:t>
  </s:si>
  <s:si>
    <s:t>2.3.</s:t>
  </s:si>
  <s:si>
    <s:t>Стоянка судна 3 бортом</s:t>
  </s:si>
  <s:si>
    <s:t>2.4.</s:t>
  </s:si>
  <s:si>
    <s:t>Ответственное хранение судна на причальной стенке</s:t>
  </s:si>
  <s:si>
    <s:t>руб/кв.м в сутки</s:t>
  </s:si>
  <s:si>
    <s:t>2.5.</s:t>
  </s:si>
  <s:si>
    <s:t>Услуги швартовой команды</s:t>
  </s:si>
  <s:si>
    <s:t xml:space="preserve">         При расчете стоимости услуг на стоянку судна 1-м бортом наибольшая длина судна с учетом всех выступающих конструкций увеличивается на 10 метров для обеспечения безопасности швартовки ( п.75 "Общих правил плавания и стоянки судов в морских портах РФ и на подходах к ним", утв. Приказом Минтранса России от 12.11.2021 № 395)
         При стоянке судна 2-ым или 3-им бортом длина увеличивается на 10 метров при условии подачи швартовых концов на берег</s:t>
  </s:si>
  <s:si>
    <s:t>3.1.</s:t>
  </s:si>
  <s:si>
    <s:t>Услуги катера буксирного Булат - 8 в пределах акватории морского порта Петропавловск-Камчатский</s:t>
  </s:si>
  <s:si>
    <s:t>3.2.</s:t>
  </s:si>
  <s:si>
    <s:t>Услуги катера буксирного Булат - 8 в пределах акватории морского порта Петропавловск-Камчатский в ледовых условиях</s:t>
  </s:si>
  <s:si>
    <s:t>3.3.</s:t>
  </s:si>
  <s:si>
    <s:t>Услуги катера буксирного Булат - 8 за пределами акватории морского порта Петропавловск-Камчатский</s:t>
  </s:si>
  <s:si>
    <s:t>3.4.</s:t>
  </s:si>
  <s:si>
    <s:t>Услуги катера буксирного Булат - 8 за пределами акватории морского порта Петропавловск-Камчатский в ледовых условиях</s:t>
  </s:si>
  <s:si>
    <s:t>3.5.</s:t>
  </s:si>
  <s:si>
    <s:t>Услуги буксира кантовщика А. Херсонский в пределах акватории морского порта Петропавловск-Камчатский</s:t>
  </s:si>
  <s:si>
    <s:t>3.6.</s:t>
  </s:si>
  <s:si>
    <s:t>Услуги буксира кантовщика А. Херсонский в ледовых условиях в пределах акватории морского порта Петропавловск-Камчатский</s:t>
  </s:si>
  <s:si>
    <s:t>3.7.</s:t>
  </s:si>
  <s:si>
    <s:t>Услуги буксира кантовщика А. Херсонский за пределами акватории морского порта Петропавловск-Камчатский</s:t>
  </s:si>
  <s:si>
    <s:t>3.8.</s:t>
  </s:si>
  <s:si>
    <s:t>Услуги буксира кантовщика А. Херсонский в ледовых условиях за пределами акватории морского порта Петропавловск-Камчатский</s:t>
  </s:si>
  <s:si>
    <s:t>4.1.</s:t>
  </s:si>
  <s:si>
    <s:t xml:space="preserve">Ответственное хранение на открытой площадке </s:t>
  </s:si>
  <s:si>
    <s:t>4.2.</s:t>
  </s:si>
  <s:si>
    <s:t>Ответственное хранение в закрытом складе</s:t>
  </s:si>
  <s:si>
    <s:t>5.1.</s:t>
  </s:si>
  <s:si>
    <s:t>Подключения судов к береговой инфраструктуре (сети водоснабжения)</s:t>
  </s:si>
  <s:si>
    <s:t>5.2.</s:t>
  </s:si>
  <s:si>
    <s:t>Отключение/подключение судовой электросети к/от береговой сети, прием и обследование схемы учета</s:t>
  </s:si>
  <s:si>
    <s:t>5.3.</s:t>
  </s:si>
  <s:si>
    <s:t>Организация вывоза отходов (5 класс опасности)</s:t>
  </s:si>
  <s:si>
    <s:t>1 куб.м</s:t>
  </s:si>
  <s:si>
    <s:t>6.1.</s:t>
  </s:si>
  <s:si>
    <s:t>Въезд/выезд на территорию стороннего легкового автотранспорта</s:t>
  </s:si>
  <s:si>
    <s:t>6.2.</s:t>
  </s:si>
  <s:si>
    <s:t>Въезд/выезд на территорию стороннего грузового автотранспорта</s:t>
  </s:si>
  <s:si>
    <s:t>6.3.</s:t>
  </s:si>
  <s:si>
    <s:t>Въезд/выезд на территории сторонней спецтехники</s:t>
  </s:si>
  <s:si>
    <s:t xml:space="preserve">        При оказании услуг, поименованных в п.п. 1.3-1.5, 2.1-2.3, неполный рабочий час до 30 минут округляется до полных 30 минут, неполный рабочий час более 30 минут округляется до целого часа в большую сторону
        При оказании услуг, поименованных в п.п 1.1-1.6, 2.5, 5.1-5.3, во внеурочное время (с 17:00 до 08:00, в выходные и праздничные дни) применяется коэффициент 1,5</s:t>
  </s:si>
  <s:si>
    <s:t>7.1.</s:t>
  </s:si>
  <s:si>
    <s:t>Организация обслуживания спецтехникой, грузовой техникой, принадлежащей сторонним организациям, для нужд заказчика, не связанных с судоремонтом</s:t>
  </s:si>
  <s:si>
    <s:t>к стоимости услуг, оказываемой сторонней организацией применять коэффициент 1,2</s:t>
  </s:si>
  <s:si>
    <s:t xml:space="preserve">           Минимальное время работы автомобильного крана 2 часа</s:t>
  </s:si>
</s:sst>
</file>

<file path=xl/styles.xml><?xml version="1.0" encoding="utf-8"?>
<s:styleSheet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mc:Ignorable="x14ac x16r2 xr">
  <s:numFmts count="2">
    <s:numFmt numFmtId="43" formatCode="_-* #,##0.00_-;\-* #,##0.00_-;_-* &quot;-&quot;??_-;_-@_-"/>
    <s:numFmt numFmtId="164" formatCode="0.0"/>
  </s:numFmts>
  <s:fonts count="11">
    <s:font>
      <s:name val="Aptos Narrow"/>
      <s:charset val="204"/>
      <s:family val="2"/>
      <s:color theme="1"/>
      <s:sz val="11"/>
      <s:scheme val="minor"/>
    </s:font>
    <s:font>
      <s:name val="Aptos Narrow"/>
      <s:charset val="204"/>
      <s:family val="2"/>
      <s:color theme="1"/>
      <s:sz val="11"/>
      <s:scheme val="minor"/>
    </s:font>
    <s:font>
      <s:name val="Times New Roman Cyr"/>
      <s:charset val="204"/>
      <s:sz val="12"/>
    </s:font>
    <s:font>
      <s:name val="Arial"/>
      <s:charset val="204"/>
      <s:family val="2"/>
      <s:sz val="10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sz val="12"/>
    </s:font>
    <s:font>
      <s:name val="Times New Roman"/>
      <s:charset val="204"/>
      <s:family val="1"/>
      <s:color theme="1"/>
      <s:sz val="10"/>
    </s:font>
    <s:font>
      <s:name val="Times New Roman"/>
      <s:charset val="204"/>
      <s:family val="1"/>
      <s:b val="1"/>
      <s:color theme="1"/>
      <s:sz val="11"/>
    </s:font>
    <s:font>
      <s:name val="Times New Roman"/>
      <s:charset val="204"/>
      <s:family val="1"/>
      <s:b val="1"/>
      <s:i val="1"/>
      <s:color theme="1"/>
      <s:sz val="11"/>
    </s:font>
    <s:font>
      <s:name val="Times New Roman"/>
      <s:charset val="204"/>
      <s:family val="1"/>
      <s:b val="1"/>
      <s:sz val="11"/>
    </s:font>
    <s:font>
      <s:name val="Times New Roman"/>
      <s:charset val="204"/>
      <s:family val="1"/>
      <s:sz val="11"/>
    </s:font>
  </s:fonts>
  <s:fills count="5">
    <s:fill>
      <s:patternFill patternType="none"/>
    </s:fill>
    <s:fill>
      <s:patternFill patternType="gray125"/>
    </s:fill>
    <s:fill>
      <s:patternFill patternType="solid">
        <s:fgColor theme="0"/>
        <s:bgColor indexed="64"/>
      </s:patternFill>
    </s:fill>
    <s:fill>
      <s:patternFill patternType="solid">
        <s:fgColor rgb="FFC4BD9D"/>
        <s:bgColor indexed="64"/>
      </s:patternFill>
    </s:fill>
    <s:fill>
      <s:patternFill patternType="solid">
        <s:fgColor rgb="FFDDD9C4"/>
        <s:bgColor indexed="64"/>
      </s:patternFill>
    </s:fill>
  </s:fills>
  <s:borders count="13">
    <s:border>
      <s:left/>
      <s:right/>
      <s:top/>
      <s:bottom/>
      <s:diagonal/>
    </s:border>
    <s:border>
      <s:left/>
      <s:right/>
      <s:top/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/>
      <s:diagonal/>
    </s:border>
    <s:border>
      <s:left/>
      <s:right/>
      <s:top style="thin">
        <s:color indexed="64"/>
      </s:top>
      <s:bottom/>
      <s:diagonal/>
    </s:border>
    <s:border>
      <s:left style="thin">
        <s:color indexed="64"/>
      </s:left>
      <s:right/>
      <s:top/>
      <s:bottom/>
      <s:diagonal/>
    </s:border>
    <s:border>
      <s:left/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/>
      <s:top/>
      <s:bottom style="thin">
        <s:color indexed="64"/>
      </s:bottom>
      <s:diagonal/>
    </s:border>
    <s:border>
      <s:left/>
      <s:right style="thin">
        <s:color indexed="64"/>
      </s:right>
      <s:top/>
      <s:bottom style="thin">
        <s:color indexed="64"/>
      </s:bottom>
      <s:diagonal/>
    </s:border>
    <s:border>
      <s:left/>
      <s:right style="thin">
        <s:color indexed="64"/>
      </s:right>
      <s:top/>
      <s:bottom/>
      <s:diagonal/>
    </s:border>
  </s:borders>
  <s:cellStyleXfs count="6">
    <s:xf numFmtId="0" fontId="0" fillId="0" borderId="0"/>
    <s:xf numFmtId="43" fontId="1" fillId="0" borderId="0" applyFont="0" applyFill="0" applyBorder="0" applyAlignment="0" applyProtection="0"/>
    <s:xf numFmtId="0" fontId="2" fillId="0" borderId="0"/>
    <s:xf numFmtId="0" fontId="2" fillId="0" borderId="0"/>
    <s:xf numFmtId="0" fontId="1" fillId="0" borderId="0"/>
    <s:xf numFmtId="0" fontId="3" fillId="0" borderId="0"/>
  </s:cellStyleXfs>
  <s:cellXfs count="77">
    <s:xf numFmtId="0" fontId="0" fillId="0" borderId="0" xfId="0"/>
    <s:xf numFmtId="0" fontId="4" fillId="2" borderId="0" xfId="0" applyFont="1" applyFill="1" applyAlignment="1">
      <s:alignment horizontal="center" vertical="center" mc:Ignorable="vyd"/>
    </s:xf>
    <s:xf numFmtId="0" fontId="4" fillId="2" borderId="0" xfId="0" applyFont="1" applyFill="1" applyAlignment="1">
      <s:alignment vertical="center" mc:Ignorable="vyd"/>
    </s:xf>
    <s:xf numFmtId="3" fontId="4" fillId="0" borderId="0" xfId="0" applyNumberFormat="1" applyFont="1"/>
    <s:xf numFmtId="4" fontId="4" fillId="0" borderId="0" xfId="0" applyNumberFormat="1" applyFont="1"/>
    <s:xf numFmtId="0" fontId="4" fillId="0" borderId="0" xfId="0" applyFont="1" applyAlignment="1">
      <s:alignment horizontal="center" vertical="center" mc:Ignorable="vyd"/>
    </s:xf>
    <s:xf numFmtId="0" fontId="4" fillId="0" borderId="0" xfId="0" applyFont="1" applyAlignment="1">
      <s:alignment vertical="center" mc:Ignorable="vyd"/>
    </s:xf>
    <s:xf numFmtId="0" fontId="4" fillId="0" borderId="0" xfId="0" applyFont="1" applyAlignment="1">
      <s:alignment horizontal="center" mc:Ignorable="vyd"/>
    </s:xf>
    <s:xf numFmtId="0" fontId="4" fillId="0" borderId="2" xfId="0" applyFont="1" applyBorder="1" applyAlignment="1">
      <s:alignment horizontal="center" vertical="center" mc:Ignorable="vyd"/>
    </s:xf>
    <s:xf numFmtId="0" fontId="4" fillId="0" borderId="2" xfId="0" applyFont="1" applyBorder="1" applyAlignment="1">
      <s:alignment horizontal="center" vertical="center" wrapText="1" mc:Ignorable="vyd"/>
    </s:xf>
    <s:xf numFmtId="0" fontId="4" fillId="0" borderId="2" xfId="3" applyFont="1" applyBorder="1" applyAlignment="1">
      <s:alignment horizontal="center" vertical="center" wrapText="1" mc:Ignorable="vyd"/>
    </s:xf>
    <s:xf numFmtId="0" fontId="4" fillId="0" borderId="2" xfId="0" applyFont="1" applyBorder="1" applyAlignment="1">
      <s:alignment horizontal="center" mc:Ignorable="vyd"/>
    </s:xf>
    <s:xf numFmtId="0" fontId="4" fillId="0" borderId="2" xfId="0" applyFont="1" applyBorder="1" applyAlignment="1">
      <s:alignment vertical="center" wrapText="1" mc:Ignorable="vyd"/>
    </s:xf>
    <s:xf numFmtId="0" fontId="4" fillId="2" borderId="2" xfId="0" applyFont="1" applyFill="1" applyBorder="1" applyAlignment="1">
      <s:alignment vertical="center" wrapText="1" mc:Ignorable="vyd"/>
    </s:xf>
    <s:xf numFmtId="17" fontId="4" fillId="0" borderId="2" xfId="0" applyNumberFormat="1" applyFont="1" applyBorder="1" applyAlignment="1">
      <s:alignment horizontal="center" vertical="center" mc:Ignorable="vyd"/>
    </s:xf>
    <s:xf numFmtId="0" fontId="4" fillId="0" borderId="2" xfId="2" applyFont="1" applyBorder="1" applyAlignment="1">
      <s:alignment horizontal="center" vertical="center" wrapText="1" mc:Ignorable="vyd"/>
    </s:xf>
    <s:xf numFmtId="16" fontId="4" fillId="0" borderId="2" xfId="2" applyNumberFormat="1" applyFont="1" applyBorder="1" applyAlignment="1">
      <s:alignment horizontal="center" vertical="center" wrapText="1" mc:Ignorable="vyd"/>
    </s:xf>
    <s:xf numFmtId="1" fontId="4" fillId="0" borderId="2" xfId="0" applyNumberFormat="1" applyFont="1" applyBorder="1" applyAlignment="1">
      <s:alignment horizontal="center" vertical="center" mc:Ignorable="vyd"/>
    </s:xf>
    <s:xf numFmtId="0" fontId="4" fillId="0" borderId="2" xfId="0" applyFont="1" applyBorder="1" applyAlignment="1">
      <s:alignment vertical="center" mc:Ignorable="vyd"/>
    </s:xf>
    <s:xf numFmtId="17" fontId="4" fillId="0" borderId="2" xfId="2" applyNumberFormat="1" applyFont="1" applyBorder="1" applyAlignment="1">
      <s:alignment horizontal="center" vertical="center" wrapText="1" mc:Ignorable="vyd"/>
    </s:xf>
    <s:xf numFmtId="164" fontId="4" fillId="0" borderId="2" xfId="0" applyNumberFormat="1" applyFont="1" applyBorder="1" applyAlignment="1">
      <s:alignment horizontal="center" vertical="center" mc:Ignorable="vyd"/>
    </s:xf>
    <s:xf numFmtId="0" fontId="4" fillId="0" borderId="2" xfId="0" applyFont="1" applyBorder="1" applyAlignment="1">
      <s:alignment horizontal="center" wrapText="1" mc:Ignorable="vyd"/>
    </s:xf>
    <s:xf numFmtId="164" fontId="4" fillId="0" borderId="2" xfId="2" applyNumberFormat="1" applyFont="1" applyBorder="1" applyAlignment="1">
      <s:alignment horizontal="center" vertical="center" wrapText="1" mc:Ignorable="vyd"/>
    </s:xf>
    <s:xf numFmtId="3" fontId="5" fillId="0" borderId="0" xfId="2" applyNumberFormat="1" applyFont="1" applyAlignment="1">
      <s:alignment vertical="center" wrapText="1" mc:Ignorable="vyd"/>
    </s:xf>
    <s:xf numFmtId="0" fontId="5" fillId="0" borderId="0" xfId="2" applyFont="1" applyAlignment="1">
      <s:alignment horizontal="center" vertical="center" wrapText="1" mc:Ignorable="vyd"/>
    </s:xf>
    <s:xf numFmtId="0" fontId="5" fillId="0" borderId="0" xfId="2" applyFont="1" applyAlignment="1">
      <s:alignment vertical="center" wrapText="1" mc:Ignorable="vyd"/>
    </s:xf>
    <s:xf numFmtId="4" fontId="5" fillId="0" borderId="0" xfId="2" applyNumberFormat="1" applyFont="1" applyAlignment="1">
      <s:alignment vertical="center" wrapText="1" mc:Ignorable="vyd"/>
    </s:xf>
    <s:xf numFmtId="0" fontId="4" fillId="0" borderId="0" xfId="0" applyFont="1"/>
    <s:xf numFmtId="3" fontId="7" fillId="0" borderId="2" xfId="0" applyNumberFormat="1" applyFont="1" applyBorder="1" applyAlignment="1">
      <s:alignment horizontal="center" vertical="center" wrapText="1" mc:Ignorable="vyd"/>
    </s:xf>
    <s:xf numFmtId="4" fontId="7" fillId="0" borderId="2" xfId="0" applyNumberFormat="1" applyFont="1" applyBorder="1" applyAlignment="1">
      <s:alignment horizontal="center" vertical="center" wrapText="1" mc:Ignorable="vyd"/>
    </s:xf>
    <s:xf numFmtId="0" fontId="7" fillId="0" borderId="2" xfId="0" applyFont="1" applyBorder="1" applyAlignment="1">
      <s:alignment horizontal="center" vertical="center" mc:Ignorable="vyd"/>
    </s:xf>
    <s:xf numFmtId="0" fontId="7" fillId="0" borderId="2" xfId="0" applyFont="1" applyBorder="1" applyAlignment="1">
      <s:alignment horizontal="center" vertical="center" wrapText="1" mc:Ignorable="vyd"/>
    </s:xf>
    <s:xf numFmtId="0" fontId="4" fillId="2" borderId="2" xfId="2" applyFont="1" applyFill="1" applyBorder="1" applyAlignment="1">
      <s:alignment horizontal="left" vertical="center" wrapText="1" mc:Ignorable="vyd"/>
    </s:xf>
    <s:xf numFmtId="0" fontId="6" fillId="2" borderId="0" xfId="0" applyFont="1" applyFill="1" applyAlignment="1">
      <s:alignment horizontal="center" vertical="center" mc:Ignorable="vyd"/>
    </s:xf>
    <s:xf numFmtId="0" fontId="6" fillId="2" borderId="0" xfId="0" applyFont="1" applyFill="1" applyAlignment="1">
      <s:alignment vertical="center" mc:Ignorable="vyd"/>
    </s:xf>
    <s:xf numFmtId="0" fontId="6" fillId="2" borderId="0" xfId="0" applyFont="1" applyFill="1"/>
    <s:xf numFmtId="3" fontId="6" fillId="0" borderId="0" xfId="0" applyNumberFormat="1" applyFont="1"/>
    <s:xf numFmtId="4" fontId="6" fillId="0" borderId="0" xfId="0" applyNumberFormat="1" applyFont="1"/>
    <s:xf numFmtId="3" fontId="9" fillId="0" borderId="2" xfId="2" applyNumberFormat="1" applyFont="1" applyBorder="1" applyAlignment="1">
      <s:alignment vertical="center" wrapText="1" mc:Ignorable="vyd"/>
    </s:xf>
    <s:xf numFmtId="4" fontId="9" fillId="0" borderId="2" xfId="2" applyNumberFormat="1" applyFont="1" applyBorder="1" applyAlignment="1">
      <s:alignment vertical="center" wrapText="1" mc:Ignorable="vyd"/>
    </s:xf>
    <s:xf numFmtId="43" fontId="10" fillId="0" borderId="2" xfId="1" applyFont="1" applyBorder="1" applyAlignment="1">
      <s:alignment vertical="center" wrapText="1" mc:Ignorable="vyd"/>
    </s:xf>
    <s:xf numFmtId="0" fontId="4" fillId="0" borderId="2" xfId="4" applyFont="1" applyBorder="1" applyAlignment="1">
      <s:alignment horizontal="left" wrapText="1" mc:Ignorable="vyd"/>
    </s:xf>
    <s:xf numFmtId="4" fontId="10" fillId="0" borderId="2" xfId="2" applyNumberFormat="1" applyFont="1" applyBorder="1" applyAlignment="1">
      <s:alignment vertical="center" wrapText="1" mc:Ignorable="vyd"/>
    </s:xf>
    <s:xf numFmtId="0" fontId="10" fillId="2" borderId="2" xfId="2" applyFont="1" applyFill="1" applyBorder="1" applyAlignment="1">
      <s:alignment horizontal="left" vertical="center" wrapText="1" mc:Ignorable="vyd"/>
    </s:xf>
    <s:xf numFmtId="0" fontId="10" fillId="0" borderId="2" xfId="2" applyFont="1" applyBorder="1" applyAlignment="1">
      <s:alignment horizontal="center" vertical="center" wrapText="1" mc:Ignorable="vyd"/>
    </s:xf>
    <s:xf numFmtId="0" fontId="4" fillId="0" borderId="2" xfId="4" applyFont="1" applyBorder="1" applyAlignment="1">
      <s:alignment horizontal="left" vertical="center" mc:Ignorable="vyd"/>
    </s:xf>
    <s:xf numFmtId="1" fontId="8" fillId="0" borderId="3" xfId="0" applyNumberFormat="1" applyFont="1" applyBorder="1" applyAlignment="1">
      <s:alignment horizontal="left" vertical="center" wrapText="1" mc:Ignorable="vyd"/>
    </s:xf>
    <s:xf numFmtId="1" fontId="8" fillId="0" borderId="4" xfId="0" applyNumberFormat="1" applyFont="1" applyBorder="1" applyAlignment="1">
      <s:alignment horizontal="left" vertical="center" wrapText="1" mc:Ignorable="vyd"/>
    </s:xf>
    <s:xf numFmtId="1" fontId="8" fillId="0" borderId="5" xfId="0" applyNumberFormat="1" applyFont="1" applyBorder="1" applyAlignment="1">
      <s:alignment horizontal="left" vertical="center" wrapText="1" mc:Ignorable="vyd"/>
    </s:xf>
    <s:xf numFmtId="43" fontId="10" fillId="0" borderId="3" xfId="1" applyFont="1" applyBorder="1" applyAlignment="1">
      <s:alignment horizontal="center" vertical="center" wrapText="1" mc:Ignorable="vyd"/>
    </s:xf>
    <s:xf numFmtId="43" fontId="10" fillId="0" borderId="4" xfId="1" applyFont="1" applyBorder="1" applyAlignment="1">
      <s:alignment horizontal="center" vertical="center" wrapText="1" mc:Ignorable="vyd"/>
    </s:xf>
    <s:xf numFmtId="43" fontId="10" fillId="0" borderId="5" xfId="1" applyFont="1" applyBorder="1" applyAlignment="1">
      <s:alignment horizontal="center" vertical="center" wrapText="1" mc:Ignorable="vyd"/>
    </s:xf>
    <s:xf numFmtId="3" fontId="6" fillId="2" borderId="0" xfId="0" applyNumberFormat="1" applyFont="1" applyFill="1" applyAlignment="1">
      <s:alignment horizontal="center" vertical="center" mc:Ignorable="vyd"/>
    </s:xf>
    <s:xf numFmtId="0" fontId="8" fillId="0" borderId="3" xfId="0" applyFont="1" applyBorder="1" applyAlignment="1">
      <s:alignment horizontal="left" vertical="top" mc:Ignorable="vyd"/>
    </s:xf>
    <s:xf numFmtId="0" fontId="8" fillId="0" borderId="4" xfId="0" applyFont="1" applyBorder="1" applyAlignment="1">
      <s:alignment horizontal="left" vertical="top" mc:Ignorable="vyd"/>
    </s:xf>
    <s:xf numFmtId="0" fontId="8" fillId="0" borderId="5" xfId="0" applyFont="1" applyBorder="1" applyAlignment="1">
      <s:alignment horizontal="left" vertical="top" mc:Ignorable="vyd"/>
    </s:xf>
    <s:xf numFmtId="0" fontId="9" fillId="2" borderId="0" xfId="0" applyFont="1" applyFill="1" applyAlignment="1">
      <s:alignment horizontal="center" mc:Ignorable="vyd"/>
    </s:xf>
    <s:xf numFmtId="3" fontId="9" fillId="0" borderId="1" xfId="2" applyNumberFormat="1" applyFont="1" applyBorder="1" applyAlignment="1">
      <s:alignment horizontal="center" vertical="center" wrapText="1" mc:Ignorable="vyd"/>
    </s:xf>
    <s:xf numFmtId="0" fontId="9" fillId="3" borderId="3" xfId="0" applyFont="1" applyFill="1" applyBorder="1" applyAlignment="1">
      <s:alignment horizontal="center" vertical="center" mc:Ignorable="vyd"/>
    </s:xf>
    <s:xf numFmtId="0" fontId="9" fillId="3" borderId="4" xfId="0" applyFont="1" applyFill="1" applyBorder="1" applyAlignment="1">
      <s:alignment horizontal="center" vertical="center" mc:Ignorable="vyd"/>
    </s:xf>
    <s:xf numFmtId="0" fontId="8" fillId="0" borderId="6" xfId="0" applyFont="1" applyBorder="1" applyAlignment="1">
      <s:alignment horizontal="left" vertical="top" wrapText="1" mc:Ignorable="vyd"/>
    </s:xf>
    <s:xf numFmtId="0" fontId="4" fillId="0" borderId="7" xfId="0" applyFont="1" applyBorder="1" applyAlignment="1">
      <s:alignment horizontal="left" vertical="top" wrapText="1" mc:Ignorable="vyd"/>
    </s:xf>
    <s:xf numFmtId="0" fontId="4" fillId="0" borderId="9" xfId="0" applyFont="1" applyBorder="1" applyAlignment="1">
      <s:alignment horizontal="left" vertical="top" wrapText="1" mc:Ignorable="vyd"/>
    </s:xf>
    <s:xf numFmtId="0" fontId="4" fillId="0" borderId="8" xfId="0" applyFont="1" applyBorder="1" applyAlignment="1">
      <s:alignment horizontal="left" vertical="top" wrapText="1" mc:Ignorable="vyd"/>
    </s:xf>
    <s:xf numFmtId="0" fontId="4" fillId="0" borderId="0" xfId="0" applyFont="1" applyAlignment="1">
      <s:alignment horizontal="left" vertical="top" wrapText="1" mc:Ignorable="vyd"/>
    </s:xf>
    <s:xf numFmtId="0" fontId="4" fillId="0" borderId="12" xfId="0" applyFont="1" applyBorder="1" applyAlignment="1">
      <s:alignment horizontal="left" vertical="top" wrapText="1" mc:Ignorable="vyd"/>
    </s:xf>
    <s:xf numFmtId="0" fontId="4" fillId="4" borderId="3" xfId="0" applyFont="1" applyFill="1" applyBorder="1" applyAlignment="1">
      <s:alignment horizontal="center" vertical="center" mc:Ignorable="vyd"/>
    </s:xf>
    <s:xf numFmtId="0" fontId="4" fillId="4" borderId="4" xfId="0" applyFont="1" applyFill="1" applyBorder="1" applyAlignment="1">
      <s:alignment horizontal="center" vertical="center" mc:Ignorable="vyd"/>
    </s:xf>
    <s:xf numFmtId="0" fontId="4" fillId="4" borderId="5" xfId="0" applyFont="1" applyFill="1" applyBorder="1" applyAlignment="1">
      <s:alignment horizontal="center" vertical="center" mc:Ignorable="vyd"/>
    </s:xf>
    <s:xf numFmtId="0" fontId="8" fillId="0" borderId="7" xfId="0" applyFont="1" applyBorder="1" applyAlignment="1">
      <s:alignment horizontal="left" vertical="top" wrapText="1" mc:Ignorable="vyd"/>
    </s:xf>
    <s:xf numFmtId="0" fontId="8" fillId="0" borderId="9" xfId="0" applyFont="1" applyBorder="1" applyAlignment="1">
      <s:alignment horizontal="left" vertical="top" wrapText="1" mc:Ignorable="vyd"/>
    </s:xf>
    <s:xf numFmtId="0" fontId="8" fillId="0" borderId="8" xfId="0" applyFont="1" applyBorder="1" applyAlignment="1">
      <s:alignment horizontal="left" vertical="top" wrapText="1" mc:Ignorable="vyd"/>
    </s:xf>
    <s:xf numFmtId="0" fontId="8" fillId="0" borderId="0" xfId="0" applyFont="1" applyAlignment="1">
      <s:alignment horizontal="left" vertical="top" wrapText="1" mc:Ignorable="vyd"/>
    </s:xf>
    <s:xf numFmtId="0" fontId="8" fillId="0" borderId="12" xfId="0" applyFont="1" applyBorder="1" applyAlignment="1">
      <s:alignment horizontal="left" vertical="top" wrapText="1" mc:Ignorable="vyd"/>
    </s:xf>
    <s:xf numFmtId="0" fontId="8" fillId="0" borderId="10" xfId="0" applyFont="1" applyBorder="1" applyAlignment="1">
      <s:alignment horizontal="left" vertical="top" wrapText="1" mc:Ignorable="vyd"/>
    </s:xf>
    <s:xf numFmtId="0" fontId="8" fillId="0" borderId="1" xfId="0" applyFont="1" applyBorder="1" applyAlignment="1">
      <s:alignment horizontal="left" vertical="top" wrapText="1" mc:Ignorable="vyd"/>
    </s:xf>
    <s:xf numFmtId="0" fontId="8" fillId="0" borderId="11" xfId="0" applyFont="1" applyBorder="1" applyAlignment="1">
      <s:alignment horizontal="left" vertical="top" wrapText="1" mc:Ignorable="vyd"/>
    </s:xf>
  </s:cellXfs>
  <s:cellStyles count="6">
    <s:cellStyle name="Обычный" xfId="0" builtinId="0"/>
    <s:cellStyle xr:uid="{6EADE5D3-27B3-46C1-AF85-328825278D00}" name="Обычный 2" xfId="5"/>
    <s:cellStyle xr:uid="{EC0A9B05-896A-496F-A68B-E6D954287EE9}" name="Обычный 2 2" xfId="4"/>
    <s:cellStyle xr:uid="{83BEA638-79B3-4FC9-9398-23BAADD3F52E}" name="Обычный_AUP" xfId="2"/>
    <s:cellStyle xr:uid="{464CEE41-AE51-42BC-B615-323404588604}" name="Обычный_AUP 2" xfId="3"/>
    <s:cellStyle name="Финансовый" xfId="1" builtinId="3"/>
  </s:cellStyles>
  <s:dxfs count="0"/>
  <s:tableStyles count="0" defaultTableStyle="TableStyleMedium2" defaultPivotStyle="PivotStyleLight16"/>
  <s:colors>
    <s:mruColors>
      <s:color rgb="FFDDD9C4"/>
      <s:color rgb="FFC4BD9D"/>
    </s:mruColors>
  </s:colors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8" Type="http://schemas.openxmlformats.org/officeDocument/2006/relationships/customXml" Target="../customXml/item3.xml"/><Relationship Id="rId2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Tfng" typeface="Ebrima"/>
      </a:majorFont>
      <a:minorFont>
        <a:latin typeface="Aptos Narrow" panose="0211000402020202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name="Office Theme" id="{2E142A2C-CD16-42D6-873A-C26D2A0506FA}" vid="{1BDDFF52-6CD6-40A5-AB3C-68EB2F1E4D0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xmlns:xr="http://schemas.microsoft.com/office/spreadsheetml/2014/revision" mc:Ignorable="x14ac xr xr2 xr3" xr:uid="{EC3263DA-A411-46B8-94D0-FC5A2C43C6CE}">
  <s:dimension ref="A1:E51"/>
  <s:sheetViews>
    <s:sheetView tabSelected="0" view="pageBreakPreview" zoomScaleNormal="100" zoomScaleSheetLayoutView="100" workbookViewId="0">
      <s:selection activeCell="L13" sqref="L13"/>
    </s:sheetView>
  </s:sheetViews>
  <s:sheetFormatPr defaultColWidth="10" defaultRowHeight="15"/>
  <s:cols>
    <s:col min="1" max="1" width="6.855" bestFit="1" customWidth="1"/>
    <s:col min="2" max="2" width="62.285" bestFit="1" customWidth="1"/>
    <s:col min="3" max="3" width="11.855" customWidth="1"/>
    <s:col min="4" max="4" width="12.426" customWidth="1"/>
    <s:col min="5" max="5" width="11.855" bestFit="1" customWidth="1"/>
  </s:cols>
  <s:sheetData>
    <s:row r="1" spans="1:5">
      <s:c r="A1" s="1"/>
      <s:c r="B1" s="2"/>
      <s:c r="C1" s="52"/>
      <s:c r="D1" s="52"/>
      <s:c r="E1" s="52"/>
    </s:row>
    <s:row r="2" spans="1:5">
      <s:c r="A2" s="1"/>
      <s:c r="B2" s="2"/>
      <s:c r="C2" s="52"/>
      <s:c r="D2" s="52"/>
      <s:c r="E2" s="52"/>
    </s:row>
    <s:row r="3" spans="1:5">
      <s:c r="A3" s="33"/>
      <s:c r="B3" s="34"/>
      <s:c r="C3" s="35"/>
      <s:c r="D3" s="36"/>
      <s:c r="E3" s="37"/>
    </s:row>
    <s:row r="4" spans="1:5">
      <s:c r="A4" s="33"/>
      <s:c r="B4" s="34"/>
      <s:c r="C4" s="35"/>
      <s:c r="D4" s="36"/>
      <s:c r="E4" s="37"/>
    </s:row>
    <s:row r="5" spans="1:5">
      <s:c r="A5" s="1"/>
      <s:c r="B5" s="56" t="s">
        <s:v>0</s:v>
      </s:c>
      <s:c r="C5" s="56"/>
      <s:c r="D5" s="3"/>
      <s:c r="E5" s="4"/>
    </s:row>
    <s:row r="6" spans="1:5">
      <s:c r="A6" s="5"/>
      <s:c r="B6" s="6"/>
      <s:c r="C6" s="7"/>
      <s:c r="D6" s="57"/>
      <s:c r="E6" s="57"/>
    </s:row>
    <s:row r="7" spans="1:5" ht="42.75">
      <s:c r="A7" s="30" t="s">
        <s:v>1</s:v>
      </s:c>
      <s:c r="B7" s="30" t="s">
        <s:v>2</s:v>
      </s:c>
      <s:c r="C7" s="31" t="s">
        <s:v>3</s:v>
      </s:c>
      <s:c r="D7" s="28" t="s">
        <s:v>4</s:v>
      </s:c>
      <s:c r="E7" s="29" t="s">
        <s:v>5</s:v>
      </s:c>
    </s:row>
    <s:row r="8" spans="1:5">
      <s:c r="A8" s="58" t="s">
        <s:v>6</s:v>
      </s:c>
      <s:c r="B8" s="59"/>
      <s:c r="C8" s="59"/>
      <s:c r="D8" s="38"/>
      <s:c r="E8" s="39"/>
    </s:row>
    <s:row r="9" spans="1:5">
      <s:c r="A9" s="8" t="s">
        <s:v>7</s:v>
      </s:c>
      <s:c r="B9" s="13" t="s">
        <s:v>8</s:v>
      </s:c>
      <s:c r="C9" s="10" t="s">
        <s:v>9</s:v>
      </s:c>
      <s:c r="D9" s="40">
        <s:v>1313</s:v>
      </s:c>
      <s:c r="E9" s="40">
        <s:f>D9*1.22</s:f>
        <s:v>1601.86</s:v>
      </s:c>
    </s:row>
    <s:row r="10" spans="1:5">
      <s:c r="A10" s="8" t="s">
        <s:v>10</s:v>
      </s:c>
      <s:c r="B10" s="13" t="s">
        <s:v>11</s:v>
      </s:c>
      <s:c r="C10" s="11" t="s">
        <s:v>12</s:v>
      </s:c>
      <s:c r="D10" s="40">
        <s:v>1313</s:v>
      </s:c>
      <s:c r="E10" s="40">
        <s:f validation_="true">D10*1.22</s:f>
        <s:v>1601.86</s:v>
      </s:c>
    </s:row>
    <s:row r="11" spans="1:5">
      <s:c r="A11" s="8" t="s">
        <s:v>13</s:v>
      </s:c>
      <s:c r="B11" s="13" t="s">
        <s:v>14</s:v>
      </s:c>
      <s:c r="C11" s="10" t="s">
        <s:v>15</s:v>
      </s:c>
      <s:c r="D11" s="40">
        <s:v>11550</s:v>
      </s:c>
      <s:c r="E11" s="40">
        <s:f validation_="true">D11*1.22</s:f>
        <s:v>14091</s:v>
      </s:c>
    </s:row>
    <s:row r="12" spans="1:5" ht="30">
      <s:c r="A12" s="8" t="s">
        <s:v>16</s:v>
      </s:c>
      <s:c r="B12" s="13" t="s">
        <s:v>17</s:v>
      </s:c>
      <s:c r="C12" s="10" t="s">
        <s:v>15</s:v>
      </s:c>
      <s:c r="D12" s="40">
        <s:v>175000</s:v>
      </s:c>
      <s:c r="E12" s="40">
        <s:f validation_="true">D12*1.22</s:f>
        <s:v>213500</s:v>
      </s:c>
    </s:row>
    <s:row r="13" spans="1:5" ht="30">
      <s:c r="A13" s="8" t="s">
        <s:v>18</s:v>
      </s:c>
      <s:c r="B13" s="13" t="s">
        <s:v>19</s:v>
      </s:c>
      <s:c r="C13" s="10" t="s">
        <s:v>15</s:v>
      </s:c>
      <s:c r="D13" s="40">
        <s:v>105000</s:v>
      </s:c>
      <s:c r="E13" s="40">
        <s:f validation_="true">D13*1.22</s:f>
        <s:v>128100</s:v>
      </s:c>
    </s:row>
    <s:row r="14" spans="1:5" ht="30">
      <s:c r="A14" s="8" t="s">
        <s:v>20</s:v>
      </s:c>
      <s:c r="B14" s="13" t="s">
        <s:v>21</s:v>
      </s:c>
      <s:c r="C14" s="10" t="s">
        <s:v>22</s:v>
      </s:c>
      <s:c r="D14" s="40">
        <s:v>105000</s:v>
      </s:c>
      <s:c r="E14" s="40">
        <s:f validation_="true">D14*1.22</s:f>
        <s:v>128100</s:v>
      </s:c>
    </s:row>
    <s:row r="15" spans="1:5" ht="15.75" customHeight="1">
      <s:c r="A15" s="60" t="s">
        <s:v>23</s:v>
      </s:c>
      <s:c r="B15" s="61"/>
      <s:c r="C15" s="61"/>
      <s:c r="D15" s="61"/>
      <s:c r="E15" s="62"/>
    </s:row>
    <s:row r="16" spans="1:5" ht="23.25" customHeight="1">
      <s:c r="A16" s="63"/>
      <s:c r="B16" s="64"/>
      <s:c r="C16" s="64"/>
      <s:c r="D16" s="64"/>
      <s:c r="E16" s="65"/>
    </s:row>
    <s:row r="17" spans="1:5" ht="15.75" customHeight="1">
      <s:c r="A17" s="66"/>
      <s:c r="B17" s="67"/>
      <s:c r="C17" s="67"/>
      <s:c r="D17" s="67"/>
      <s:c r="E17" s="68"/>
    </s:row>
    <s:row r="18" spans="1:5" ht="30">
      <s:c r="A18" s="8" t="s">
        <s:v>24</s:v>
      </s:c>
      <s:c r="B18" s="12" t="s">
        <s:v>25</s:v>
      </s:c>
      <s:c r="C18" s="9" t="s">
        <s:v>26</s:v>
      </s:c>
      <s:c r="D18" s="40">
        <s:v>5</s:v>
      </s:c>
      <s:c r="E18" s="40">
        <s:f validation_="true">D18*1.22</s:f>
        <s:v>6.1</s:v>
      </s:c>
    </s:row>
    <s:row r="19" spans="1:5" ht="30">
      <s:c r="A19" s="8" t="s">
        <s:v>27</s:v>
      </s:c>
      <s:c r="B19" s="12" t="s">
        <s:v>28</s:v>
      </s:c>
      <s:c r="C19" s="9" t="s">
        <s:v>26</s:v>
      </s:c>
      <s:c r="D19" s="40">
        <s:v>4</s:v>
      </s:c>
      <s:c r="E19" s="40">
        <s:f validation_="true">D19*1.22</s:f>
        <s:v>4.88</s:v>
      </s:c>
    </s:row>
    <s:row r="20" spans="1:5" ht="30">
      <s:c r="A20" s="8" t="s">
        <s:v>29</s:v>
      </s:c>
      <s:c r="B20" s="12" t="s">
        <s:v>30</s:v>
      </s:c>
      <s:c r="C20" s="9" t="s">
        <s:v>26</s:v>
      </s:c>
      <s:c r="D20" s="40">
        <s:v>3.3</s:v>
      </s:c>
      <s:c r="E20" s="40">
        <s:f validation_="true">D20*1.22</s:f>
        <s:v>4.0259999999999998</s:v>
      </s:c>
    </s:row>
    <s:row r="21" spans="1:5" ht="30">
      <s:c r="A21" s="8" t="s">
        <s:v>31</s:v>
      </s:c>
      <s:c r="B21" s="12" t="s">
        <s:v>32</s:v>
      </s:c>
      <s:c r="C21" s="9" t="s">
        <s:v>33</s:v>
      </s:c>
      <s:c r="D21" s="40">
        <s:v>24.6</s:v>
      </s:c>
      <s:c r="E21" s="40">
        <s:f validation_="true">D21*1.22</s:f>
        <s:v>30.012</s:v>
      </s:c>
    </s:row>
    <s:row r="22" spans="1:5" ht="30">
      <s:c r="A22" s="14" t="s">
        <s:v>34</s:v>
      </s:c>
      <s:c r="B22" s="12" t="s">
        <s:v>35</s:v>
      </s:c>
      <s:c r="C22" s="10" t="s">
        <s:v>22</s:v>
      </s:c>
      <s:c r="D22" s="40">
        <s:v>6615</s:v>
      </s:c>
      <s:c r="E22" s="40">
        <s:f validation_="true">D22*1.22</s:f>
        <s:v>8070.3</s:v>
      </s:c>
    </s:row>
    <s:row r="23" spans="1:5">
      <s:c r="A23" s="60" t="s">
        <s:v>36</s:v>
      </s:c>
      <s:c r="B23" s="69"/>
      <s:c r="C23" s="69"/>
      <s:c r="D23" s="69"/>
      <s:c r="E23" s="70"/>
    </s:row>
    <s:row r="24" spans="1:5">
      <s:c r="A24" s="71"/>
      <s:c r="B24" s="72"/>
      <s:c r="C24" s="72"/>
      <s:c r="D24" s="72"/>
      <s:c r="E24" s="73"/>
    </s:row>
    <s:row r="25" spans="1:5" ht="68.25" customHeight="1">
      <s:c r="A25" s="74"/>
      <s:c r="B25" s="75"/>
      <s:c r="C25" s="75"/>
      <s:c r="D25" s="75"/>
      <s:c r="E25" s="76"/>
    </s:row>
    <s:row r="26" spans="1:5">
      <s:c r="A26" s="66"/>
      <s:c r="B26" s="67"/>
      <s:c r="C26" s="67"/>
      <s:c r="D26" s="67"/>
      <s:c r="E26" s="68"/>
    </s:row>
    <s:row r="27" spans="1:5" ht="30">
      <s:c r="A27" s="15" t="s">
        <s:v>37</s:v>
      </s:c>
      <s:c r="B27" s="41" t="s">
        <s:v>38</s:v>
      </s:c>
      <s:c r="C27" s="15" t="s">
        <s:v>15</s:v>
      </s:c>
      <s:c r="D27" s="40">
        <s:v>33000</s:v>
      </s:c>
      <s:c r="E27" s="42"/>
    </s:row>
    <s:row r="28" spans="1:5" ht="30">
      <s:c r="A28" s="15" t="s">
        <s:v>39</s:v>
      </s:c>
      <s:c r="B28" s="41" t="s">
        <s:v>40</s:v>
      </s:c>
      <s:c r="C28" s="15" t="s">
        <s:v>15</s:v>
      </s:c>
      <s:c r="D28" s="40">
        <s:v>39600</s:v>
      </s:c>
      <s:c r="E28" s="42"/>
    </s:row>
    <s:row r="29" spans="1:5" ht="30">
      <s:c r="A29" s="15" t="s">
        <s:v>41</s:v>
      </s:c>
      <s:c r="B29" s="41" t="s">
        <s:v>42</s:v>
      </s:c>
      <s:c r="C29" s="15" t="s">
        <s:v>15</s:v>
      </s:c>
      <s:c r="D29" s="40">
        <s:v>33000</s:v>
      </s:c>
      <s:c r="E29" s="42">
        <s:f>D29*1.22</s:f>
        <s:v>40260</s:v>
      </s:c>
    </s:row>
    <s:row r="30" spans="1:5" ht="30">
      <s:c r="A30" s="15" t="s">
        <s:v>43</s:v>
      </s:c>
      <s:c r="B30" s="41" t="s">
        <s:v>44</s:v>
      </s:c>
      <s:c r="C30" s="15" t="s">
        <s:v>15</s:v>
      </s:c>
      <s:c r="D30" s="40">
        <s:v>39600</s:v>
      </s:c>
      <s:c r="E30" s="42">
        <s:f>D30*1.22</s:f>
        <s:v>48312</s:v>
      </s:c>
    </s:row>
    <s:row r="31" spans="1:5" ht="30">
      <s:c r="A31" s="15" t="s">
        <s:v>45</s:v>
      </s:c>
      <s:c r="B31" s="41" t="s">
        <s:v>46</s:v>
      </s:c>
      <s:c r="C31" s="15" t="s">
        <s:v>15</s:v>
      </s:c>
      <s:c r="D31" s="40">
        <s:v>53000</s:v>
      </s:c>
      <s:c r="E31" s="42"/>
    </s:row>
    <s:row r="32" spans="1:5" ht="30">
      <s:c r="A32" s="16" t="s">
        <s:v>47</s:v>
      </s:c>
      <s:c r="B32" s="41" t="s">
        <s:v>48</s:v>
      </s:c>
      <s:c r="C32" s="15" t="s">
        <s:v>15</s:v>
      </s:c>
      <s:c r="D32" s="40">
        <s:v>63600</s:v>
      </s:c>
      <s:c r="E32" s="42"/>
    </s:row>
    <s:row r="33" spans="1:5" ht="30">
      <s:c r="A33" s="17" t="s">
        <s:v>49</s:v>
      </s:c>
      <s:c r="B33" s="41" t="s">
        <s:v>50</s:v>
      </s:c>
      <s:c r="C33" s="15" t="s">
        <s:v>15</s:v>
      </s:c>
      <s:c r="D33" s="40">
        <s:v>53000</s:v>
      </s:c>
      <s:c r="E33" s="42">
        <s:f validation_="true">D33*1.22</s:f>
        <s:v>64660</s:v>
      </s:c>
    </s:row>
    <s:row r="34" spans="1:5" ht="33" customHeight="1">
      <s:c r="A34" s="17" t="s">
        <s:v>51</s:v>
      </s:c>
      <s:c r="B34" s="41" t="s">
        <s:v>52</s:v>
      </s:c>
      <s:c r="C34" s="15" t="s">
        <s:v>15</s:v>
      </s:c>
      <s:c r="D34" s="40">
        <s:v>63600</s:v>
      </s:c>
      <s:c r="E34" s="42">
        <s:f validation_="true">D34*1.22</s:f>
        <s:v>77592</s:v>
      </s:c>
    </s:row>
    <s:row r="35" spans="1:5">
      <s:c r="A35" s="66"/>
      <s:c r="B35" s="67"/>
      <s:c r="C35" s="67"/>
      <s:c r="D35" s="67"/>
      <s:c r="E35" s="68"/>
    </s:row>
    <s:row r="36" spans="1:5" ht="30">
      <s:c r="A36" s="20" t="s">
        <s:v>53</s:v>
      </s:c>
      <s:c r="B36" s="18" t="s">
        <s:v>54</s:v>
      </s:c>
      <s:c r="C36" s="21" t="s">
        <s:v>33</s:v>
      </s:c>
      <s:c r="D36" s="40">
        <s:v>19</s:v>
      </s:c>
      <s:c r="E36" s="42">
        <s:f validation_="true">D36*1.22</s:f>
        <s:v>23.18</s:v>
      </s:c>
    </s:row>
    <s:row r="37" spans="1:5" ht="30">
      <s:c r="A37" s="20" t="s">
        <s:v>55</s:v>
      </s:c>
      <s:c r="B37" s="18" t="s">
        <s:v>56</s:v>
      </s:c>
      <s:c r="C37" s="21" t="s">
        <s:v>33</s:v>
      </s:c>
      <s:c r="D37" s="40">
        <s:v>29.4</s:v>
      </s:c>
      <s:c r="E37" s="42">
        <s:f validation_="true">D37*1.22</s:f>
        <s:v>35.867999999999995</s:v>
      </s:c>
    </s:row>
    <s:row r="38" spans="1:5">
      <s:c r="A38" s="66"/>
      <s:c r="B38" s="67"/>
      <s:c r="C38" s="67"/>
      <s:c r="D38" s="67"/>
      <s:c r="E38" s="68"/>
    </s:row>
    <s:row r="39" spans="1:5" ht="30">
      <s:c r="A39" s="22" t="s">
        <s:v>57</s:v>
      </s:c>
      <s:c r="B39" s="43" t="s">
        <s:v>58</s:v>
      </s:c>
      <s:c r="C39" s="10" t="s">
        <s:v>22</s:v>
      </s:c>
      <s:c r="D39" s="40">
        <s:v>1785</s:v>
      </s:c>
      <s:c r="E39" s="42">
        <s:f validation_="true">D39*1.22</s:f>
        <s:v>2177.6999999999998</s:v>
      </s:c>
    </s:row>
    <s:row r="40" spans="1:5" ht="30">
      <s:c r="A40" s="22" t="s">
        <s:v>59</s:v>
      </s:c>
      <s:c r="B40" s="43" t="s">
        <s:v>60</s:v>
      </s:c>
      <s:c r="C40" s="10" t="s">
        <s:v>22</s:v>
      </s:c>
      <s:c r="D40" s="40">
        <s:v>893</s:v>
      </s:c>
      <s:c r="E40" s="42">
        <s:f validation_="true">D40*1.22</s:f>
        <s:v>1089.46</s:v>
      </s:c>
    </s:row>
    <s:row r="41" spans="1:5">
      <s:c r="A41" s="22" t="s">
        <s:v>61</s:v>
      </s:c>
      <s:c r="B41" s="32" t="s">
        <s:v>62</s:v>
      </s:c>
      <s:c r="C41" s="44" t="s">
        <s:v>63</s:v>
      </s:c>
      <s:c r="D41" s="40">
        <s:v>6090</s:v>
      </s:c>
      <s:c r="E41" s="42">
        <s:f validation_="true">D41*1.22</s:f>
        <s:v>7429.8</s:v>
      </s:c>
    </s:row>
    <s:row r="42" spans="1:5">
      <s:c r="A42" s="66"/>
      <s:c r="B42" s="67"/>
      <s:c r="C42" s="67"/>
      <s:c r="D42" s="67"/>
      <s:c r="E42" s="68"/>
    </s:row>
    <s:row r="43" spans="1:5" ht="30">
      <s:c r="A43" s="16" t="s">
        <s:v>64</s:v>
      </s:c>
      <s:c r="B43" s="45" t="s">
        <s:v>65</s:v>
      </s:c>
      <s:c r="C43" s="10" t="s">
        <s:v>22</s:v>
      </s:c>
      <s:c r="D43" s="40">
        <s:v>394</s:v>
      </s:c>
      <s:c r="E43" s="42">
        <s:f validation_="true">D43*1.22</s:f>
        <s:v>480.68</s:v>
      </s:c>
    </s:row>
    <s:row r="44" spans="1:5" ht="30">
      <s:c r="A44" s="15" t="s">
        <s:v>66</s:v>
      </s:c>
      <s:c r="B44" s="45" t="s">
        <s:v>67</s:v>
      </s:c>
      <s:c r="C44" s="10" t="s">
        <s:v>22</s:v>
      </s:c>
      <s:c r="D44" s="40">
        <s:v>567</s:v>
      </s:c>
      <s:c r="E44" s="42">
        <s:f validation_="true">D44*1.22</s:f>
        <s:v>691.74</s:v>
      </s:c>
    </s:row>
    <s:row r="45" spans="1:5" ht="30">
      <s:c r="A45" s="19" t="s">
        <s:v>68</s:v>
      </s:c>
      <s:c r="B45" s="45" t="s">
        <s:v>69</s:v>
      </s:c>
      <s:c r="C45" s="10" t="s">
        <s:v>22</s:v>
      </s:c>
      <s:c r="D45" s="40">
        <s:v>1050</s:v>
      </s:c>
      <s:c r="E45" s="42">
        <s:f validation_="true">D45*1.22</s:f>
        <s:v>1281</s:v>
      </s:c>
    </s:row>
    <s:row r="46" spans="1:5" ht="80.25" customHeight="1">
      <s:c r="A46" s="46" t="s">
        <s:v>70</s:v>
      </s:c>
      <s:c r="B46" s="47"/>
      <s:c r="C46" s="47"/>
      <s:c r="D46" s="47"/>
      <s:c r="E46" s="48"/>
    </s:row>
    <s:row r="47" spans="1:5" ht="45">
      <s:c r="A47" s="19" t="s">
        <s:v>71</s:v>
      </s:c>
      <s:c r="B47" s="41" t="s">
        <s:v>72</s:v>
      </s:c>
      <s:c r="C47" s="49" t="s">
        <s:v>73</s:v>
      </s:c>
      <s:c r="D47" s="50"/>
      <s:c r="E47" s="51"/>
    </s:row>
    <s:row r="48" spans="1:5" ht="22.5" customHeight="1">
      <s:c r="A48" s="53" t="s">
        <s:v>74</s:v>
      </s:c>
      <s:c r="B48" s="54"/>
      <s:c r="C48" s="54"/>
      <s:c r="D48" s="54"/>
      <s:c r="E48" s="55"/>
    </s:row>
    <s:row r="49" spans="1:5" ht="15.75">
      <s:c r="A49" s="24"/>
      <s:c r="B49" s="25"/>
      <s:c r="C49" s="24"/>
      <s:c r="D49" s="23"/>
      <s:c r="E49" s="26"/>
    </s:row>
    <s:row r="50" spans="1:5">
      <s:c r="A50" s="27"/>
      <s:c r="B50" s="27"/>
      <s:c r="C50" s="27"/>
      <s:c r="D50" s="27"/>
      <s:c r="E50" s="27"/>
    </s:row>
    <s:row r="51" spans="1:5">
      <s:c r="A51" s="27"/>
      <s:c r="B51" s="27"/>
      <s:c r="C51" s="27"/>
      <s:c r="D51" s="27"/>
      <s:c r="E51" s="27"/>
    </s:row>
  </s:sheetData>
  <s:mergeCells count="15">
    <s:mergeCell ref="A46:E46"/>
    <s:mergeCell ref="C47:E47"/>
    <s:mergeCell ref="C1:E1"/>
    <s:mergeCell ref="C2:E2"/>
    <s:mergeCell ref="A48:E48"/>
    <s:mergeCell ref="B5:C5"/>
    <s:mergeCell ref="D6:E6"/>
    <s:mergeCell ref="A8:C8"/>
    <s:mergeCell ref="A15:E16"/>
    <s:mergeCell ref="A17:E17"/>
    <s:mergeCell ref="A23:E25"/>
    <s:mergeCell ref="A26:E26"/>
    <s:mergeCell ref="A35:E35"/>
    <s:mergeCell ref="A38:E38"/>
    <s:mergeCell ref="A42:E42"/>
  </s:mergeCells>
  <s:pageMargins left="0.7" right="0.7" top="0.75" bottom="0.75" header="0.3" footer="0.3"/>
  <s:pageSetup paperSize="9" scale="83" orientation="portrait" r:id="rId1"/>
</s:worksheet>
</file>

<file path=customXml/_rels/item1.xml.rels><?xml version="1.0" 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unk5:properties xmlns:xsi="http://www.w3.org/2001/XMLSchema-instance" xmlns:unk8="6f7161fa-79d4-4935-8b4c-181ef3f8500c" xmlns:unk7="http://schemas.microsoft.com/office/infopath/2007/PartnerControls" xmlns:unk6="cf13f1bb-38aa-4515-97e5-df8765d9a3d1" xmlns:unk5="http://schemas.microsoft.com/office/2006/metadata/properties">
  <documentManagement>
    <unk6:lcf76f155ced4ddcb4097134ff3c332f>
      <unk7:Terms/>
    </unk6:lcf76f155ced4ddcb4097134ff3c332f>
    <unk8:TaxCatchAll xsi:nil="true"/>
  </documentManagement>
</unk5:properties>
</file>

<file path=customXml/item2.xml><?xml version="1.0" encoding="utf-8"?>
<unk9:FormTemplates xmlns:unk9="http://schemas.microsoft.com/sharepoint/v3/contenttype/forms">
  <unk9:Display>DocumentLibraryForm</unk9:Display>
  <unk9:Edit>DocumentLibraryForm</unk9:Edit>
  <unk9:New>DocumentLibraryForm</unk9:New>
</unk9:FormTemplates>
</file>

<file path=customXml/item3.xml><?xml version="1.0" encoding="utf-8"?>
<unk10:contentTypeSchema xmlns:unk11="http://schemas.microsoft.com/office/2006/metadata/properties/metaAttributes" xmlns:unk8="6f7161fa-79d4-4935-8b4c-181ef3f8500c" xmlns:unk10="http://schemas.microsoft.com/office/2006/metadata/contentType" xmlns:unk6="cf13f1bb-38aa-4515-97e5-df8765d9a3d1" xmlns:xs="http://www.w3.org/2001/XMLSchema" xmlns:unk12="15594dfb-0400-480e-9458-173d2c45fb9c" unk10:_="" unk11:_="" unk11:contentTypeName="Документ" unk11:contentTypeID="0x0101007B8E073E0E22CC43839020B65343D820" unk11:contentTypeVersion="18" unk11:contentTypeDescription="Создание документа." unk11:contentTypeScope="" unk11:versionID="8deec01f6fb5ed4213c6d8001a76d404">
  <xs:schema targetNamespace="http://schemas.microsoft.com/office/2006/metadata/properties" unk11:root="true" unk11:fieldsID="df97d20fb8896b8889b876ac19842c63" unk6:_="" unk12:_="" unk8:_="">
    <xs:import namespace="cf13f1bb-38aa-4515-97e5-df8765d9a3d1"/>
    <xs:import namespace="15594dfb-0400-480e-9458-173d2c45fb9c"/>
    <xs:import namespace="6f7161fa-79d4-4935-8b4c-181ef3f8500c"/>
    <xs:element name="properties">
      <xs:complexType>
        <xs:sequence>
          <xs:element name="documentManagement">
            <xs:complexType>
              <xs:all>
                <xs:element ref="ns2:MediaServiceMetadata" minOccurs="0"/>
                <xs:element ref="ns2:MediaServiceFastMetadata" minOccurs="0"/>
                <xs:element ref="ns2:MediaLengthInSeconds" minOccurs="0"/>
                <xs:element ref="ns3:SharedWithUsers" minOccurs="0"/>
                <xs:element ref="ns3:SharedWithDetails" minOccurs="0"/>
                <xs:element ref="ns2:lcf76f155ced4ddcb4097134ff3c332f" minOccurs="0"/>
                <xs:element ref="ns4:TaxCatchAll" minOccurs="0"/>
                <xs:element ref="ns2:MediaServiceGenerationTime" minOccurs="0"/>
                <xs:element ref="ns2:MediaServiceEventHashCode" minOccurs="0"/>
                <xs:element ref="ns2:MediaServiceDateTaken" minOccurs="0"/>
                <xs:element ref="ns2:MediaServiceOCR" minOccurs="0"/>
                <xs:element ref="ns2:MediaServiceLocation" minOccurs="0"/>
                <xs:element ref="ns2:MediaServiceObjectDetectorVersions" minOccurs="0"/>
                <xs:element ref="ns2:MediaServiceSearchProperties" minOccurs="0"/>
                <xs:element ref="ns2:MediaServiceBillingMetadata" minOccurs="0"/>
              </xs:all>
            </xs:complexType>
          </xs:element>
        </xs:sequence>
      </xs:complexType>
    </xs:element>
  </xs:schema>
  <xs:schema targetNamespace="cf13f1bb-38aa-4515-97e5-df8765d9a3d1" elementFormDefault="qualified">
    <xs:import namespace="http://schemas.microsoft.com/office/2006/documentManagement/types"/>
    <xs:import namespace="http://schemas.microsoft.com/office/infopath/2007/PartnerControls"/>
    <xs:element name="MediaServiceMetadata" unk11:index="8" nillable="true" unk11:displayName="MediaServiceMetadata" unk11:hidden="true" unk11:internalName="MediaServiceMetadata" unk11:readOnly="true">
      <xs:simpleType>
        <xs:restriction base="dms:Note"/>
      </xs:simpleType>
    </xs:element>
    <xs:element name="MediaServiceFastMetadata" unk11:index="9" nillable="true" unk11:displayName="MediaServiceFastMetadata" unk11:hidden="true" unk11:internalName="MediaServiceFastMetadata" unk11:readOnly="true">
      <xs:simpleType>
        <xs:restriction base="dms:Note"/>
      </xs:simpleType>
    </xs:element>
    <xs:element name="MediaLengthInSeconds" unk11:index="10" nillable="true" unk11:displayName="MediaLengthInSeconds" unk11:hidden="true" unk11:internalName="MediaLengthInSeconds" unk11:readOnly="true">
      <xs:simpleType>
        <xs:restriction base="dms:Unknown"/>
      </xs:simpleType>
    </xs:element>
    <xs:element name="lcf76f155ced4ddcb4097134ff3c332f" unk11:index="14" nillable="true" unk11:taxonomy="true" unk11:internalName="lcf76f155ced4ddcb4097134ff3c332f" unk11:taxonomyFieldName="MediaServiceImageTags" unk11:displayName="Теги изображений" unk11:readOnly="false" unk11:fieldId="{5cf76f15-5ced-4ddc-b409-7134ff3c332f}" unk11:taxonomyMulti="true" unk11:sspId="8d48dbeb-590a-4586-aefd-0e25754a1082" unk11:termSetId="09814cd3-568e-fe90-9814-8d621ff8fb84" unk11:anchorId="fba54fb3-c3e1-fe81-a776-ca4b69148c4d" unk11:open="true" unk11:isKeyword="false">
      <xs:complexType>
        <xs:sequence>
          <xs:element ref="pc:Terms" minOccurs="0" maxOccurs="1"/>
        </xs:sequence>
      </xs:complexType>
    </xs:element>
    <xs:element name="MediaServiceGenerationTime" unk11:index="16" nillable="true" unk11:displayName="MediaServiceGenerationTime" unk11:hidden="true" unk11:internalName="MediaServiceGenerationTime" unk11:readOnly="true">
      <xs:simpleType>
        <xs:restriction base="dms:Text"/>
      </xs:simpleType>
    </xs:element>
    <xs:element name="MediaServiceEventHashCode" unk11:index="17" nillable="true" unk11:displayName="MediaServiceEventHashCode" unk11:hidden="true" unk11:internalName="MediaServiceEventHashCode" unk11:readOnly="true">
      <xs:simpleType>
        <xs:restriction base="dms:Text"/>
      </xs:simpleType>
    </xs:element>
    <xs:element name="MediaServiceDateTaken" unk11:index="18" nillable="true" unk11:displayName="MediaServiceDateTaken" unk11:hidden="true" unk11:internalName="MediaServiceDateTaken" unk11:readOnly="true">
      <xs:simpleType>
        <xs:restriction base="dms:Text"/>
      </xs:simpleType>
    </xs:element>
    <xs:element name="MediaServiceOCR" unk11:index="19" nillable="true" unk11:displayName="Extracted Text" unk11:internalName="MediaServiceOCR" unk11:readOnly="true">
      <xs:simpleType>
        <xs:restriction base="dms:Note">
          <xs:maxLength value="255"/>
        </xs:restriction>
      </xs:simpleType>
    </xs:element>
    <xs:element name="MediaServiceLocation" unk11:index="20" nillable="true" unk11:displayName="Location" unk11:internalName="MediaServiceLocation" unk11:readOnly="true">
      <xs:simpleType>
        <xs:restriction base="dms:Text"/>
      </xs:simpleType>
    </xs:element>
    <xs:element name="MediaServiceObjectDetectorVersions" unk11:index="21" nillable="true" unk11:displayName="MediaServiceObjectDetectorVersions" unk11:hidden="true" unk11:indexed="true" unk11:internalName="MediaServiceObjectDetectorVersions" unk11:readOnly="true">
      <xs:simpleType>
        <xs:restriction base="dms:Text"/>
      </xs:simpleType>
    </xs:element>
    <xs:element name="MediaServiceSearchProperties" unk11:index="22" nillable="true" unk11:displayName="MediaServiceSearchProperties" unk11:hidden="true" unk11:internalName="MediaServiceSearchProperties" unk11:readOnly="true">
      <xs:simpleType>
        <xs:restriction base="dms:Note"/>
      </xs:simpleType>
    </xs:element>
    <xs:element name="MediaServiceBillingMetadata" unk11:index="23" nillable="true" unk11:displayName="MediaServiceBillingMetadata" unk11:hidden="true" unk11:internalName="MediaServiceBillingMetadata" unk11:readOnly="true">
      <xs:simpleType>
        <xs:restriction base="dms:Note"/>
      </xs:simpleType>
    </xs:element>
  </xs:schema>
  <xs:schema targetNamespace="15594dfb-0400-480e-9458-173d2c45fb9c" elementFormDefault="qualified">
    <xs:import namespace="http://schemas.microsoft.com/office/2006/documentManagement/types"/>
    <xs:import namespace="http://schemas.microsoft.com/office/infopath/2007/PartnerControls"/>
    <xs:element name="SharedWithUsers" unk11:index="11" nillable="true" unk11:displayName="Общий доступ с использованием" unk11:internalName="SharedWithUsers" unk11:readOnly="true">
      <xs:complexType>
        <xs:complexContent>
          <xs:extension base="dms:UserMulti">
            <xs:sequence>
              <xs:element name="UserInfo" minOccurs="0" maxOccurs="unbounded">
                <xs:complexType>
                  <xs:sequence>
                    <xs:element name="DisplayName" type="xsd:string" minOccurs="0"/>
                    <xs:element name="AccountId" type="dms:UserId" minOccurs="0" nillable="true"/>
                    <xs:element name="AccountType" type="xsd:string" minOccurs="0"/>
                  </xs:sequence>
                </xs:complexType>
              </xs:element>
            </xs:sequence>
          </xs:extension>
        </xs:complexContent>
      </xs:complexType>
    </xs:element>
    <xs:element name="SharedWithDetails" unk11:index="12" nillable="true" unk11:displayName="Совместно с подробностями" unk11:internalName="SharedWithDetails" unk11:readOnly="true">
      <xs:simpleType>
        <xs:restriction base="dms:Note">
          <xs:maxLength value="255"/>
        </xs:restriction>
      </xs:simpleType>
    </xs:element>
  </xs:schema>
  <xs:schema targetNamespace="6f7161fa-79d4-4935-8b4c-181ef3f8500c" elementFormDefault="qualified">
    <xs:import namespace="http://schemas.microsoft.com/office/2006/documentManagement/types"/>
    <xs:import namespace="http://schemas.microsoft.com/office/infopath/2007/PartnerControls"/>
    <xs:element name="TaxCatchAll" unk11:index="15" nillable="true" unk11:displayName="Taxonomy Catch All Column" unk11:hidden="true" unk11:list="{6f7161fa-79d4-4935-8b4c-181ef3f8500c}" unk11:internalName="TaxCatchAll" unk11:showField="CatchAllData" unk11:web="15594dfb-0400-480e-9458-173d2c45fb9c">
      <xs:complexType>
        <xs:complexContent>
          <xs:extension base="dms:MultiChoiceLookup">
            <xs:sequence>
              <xs:element name="Value" type="dms:Lookup" maxOccurs="unbounded" minOccurs="0" nillable="true"/>
            </xs:sequence>
          </xs:extension>
        </xs:complexContent>
      </xs:complexType>
    </xs:element>
  </xs:schema>
  <xs:schema targetNamespace="http://schemas.openxmlformats.org/package/2006/metadata/core-properties" elementFormDefault="qualified" attributeFormDefault="unqualified" blockDefault="#all">
    <xs:import namespace="http://purl.org/dc/elements/1.1/" schemaLocation="http://dublincore.org/schemas/xmls/qdc/2003/04/02/dc.xsd"/>
    <xs:import namespace="http://purl.org/dc/terms/" schemaLocation="http://dublincore.org/schemas/xmls/qdc/2003/04/02/dcterms.xsd"/>
    <xs:element name="coreProperties" type="CT_coreProperties"/>
    <xs:complexType name="CT_coreProperties">
      <xs:all>
        <xs:element ref="dc:creator" minOccurs="0" maxOccurs="1"/>
        <xs:element ref="dcterms:created" minOccurs="0" maxOccurs="1"/>
        <xs:element ref="dc:identifier" minOccurs="0" maxOccurs="1"/>
        <xs:element name="contentType" minOccurs="0" maxOccurs="1" type="xsd:string" unk11:index="0" unk11:displayName="Тип контента"/>
        <xs:element ref="dc:title" minOccurs="0" maxOccurs="1" unk11:index="4" unk11:displayName="Название"/>
        <xs:element ref="dc:subject" minOccurs="0" maxOccurs="1"/>
        <xs:element ref="dc:description" minOccurs="0" maxOccurs="1"/>
        <xs:element name="keywords" minOccurs="0" maxOccurs="1" type="xsd:string"/>
        <xs:element ref="dc:language" minOccurs="0" maxOccurs="1"/>
        <xs:element name="category" minOccurs="0" maxOccurs="1" type="xsd:string"/>
        <xs:element name="version" minOccurs="0" maxOccurs="1" type="xsd:string"/>
        <xs:element name="revision" minOccurs="0" maxOccurs="1" type="xsd:string">
          <xs:annotation>
            <xs:documentation>
                        This value indicates the number of saves or revisions. The application is responsible for updating this value after each revision.
                    </xs:documentation>
          </xs:annotation>
        </xs:element>
        <xs:element name="lastModifiedBy" minOccurs="0" maxOccurs="1" type="xsd:string"/>
        <xs:element ref="dcterms:modified" minOccurs="0" maxOccurs="1"/>
        <xs:element name="contentStatus" minOccurs="0" maxOccurs="1" type="xsd:string"/>
      </xs:all>
    </xs:complexType>
  </xs:schema>
  <xs:schema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unk10:contentTypeSchema>
</file>

<file path=customXml/itemProps1.xml><?xml version="1.0" encoding="utf-8"?>
<customXml:datastoreItem xmlns:customXml="http://schemas.openxmlformats.org/officeDocument/2006/customXml" customXml:itemID="{2B49E065-B273-4A4C-A717-3C7CDE4D34C9}"/>
</file>

<file path=customXml/itemProps2.xml><?xml version="1.0" encoding="utf-8"?>
<customXml:datastoreItem xmlns:customXml="http://schemas.openxmlformats.org/officeDocument/2006/customXml" customXml:itemID="{B3E4EBF2-3B88-4E13-9E5E-020FC7A1CFA1}"/>
</file>

<file path=customXml/itemProps3.xml><?xml version="1.0" encoding="utf-8"?>
<customXml:datastoreItem xmlns:customXml="http://schemas.openxmlformats.org/officeDocument/2006/customXml" customXml:itemID="{86295CFC-C6A9-4E58-8A7D-E0070120545B}"/>
</file>

<file path=docProps/app.xml><?xml version="1.0" encoding="utf-8"?>
<ep:Properties xmlns:ep="http://schemas.openxmlformats.org/officeDocument/2006/extended-properties">
  <ep:Application>Microsoft Excel Online</ep:Application>
  <ep:Manager/>
  <ep:Company/>
  <ep:HyperlinkBase/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title/>
  <dc:subject/>
  <dc:creator>Natalia Soina</dc:creator>
  <cp:keywords/>
  <dc:description/>
  <cp:lastModifiedBy/>
  <cp:revision/>
  <dcterms:created xsi:type="dcterms:W3CDTF">2026-05-18T02:13:55Z</dcterms:created>
  <dcterms:modified xsi:type="dcterms:W3CDTF">2026-09-25T09:00:42Z</dcterms:modified>
  <cp:category/>
  <cp:contentStatus/>
</cp:coreProperties>
</file>

<file path=docProps/custom.xml><?xml version="1.0" encoding="utf-8"?>
<customProperties:Properties xmlns:customProperties="http://schemas.openxmlformats.org/officeDocument/2006/custom-properties" xmlns:vt="http://schemas.openxmlformats.org/officeDocument/2006/docPropsVTypes">
  <customProperties:property fmtid="{D5CDD505-2E9C-101B-9397-08002B2CF9AE}" pid="2" name="MediaServiceImageTags">
    <vt:lpwstr/>
  </customProperties:property>
  <customProperties:property fmtid="{D5CDD505-2E9C-101B-9397-08002B2CF9AE}" pid="3" name="ContentTypeId">
    <vt:lpwstr>0x0101007B8E073E0E22CC43839020B65343D820</vt:lpwstr>
  </customProperties:property>
</customProperties:Properties>
</file>